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urioso\Desktop\"/>
    </mc:Choice>
  </mc:AlternateContent>
  <xr:revisionPtr revIDLastSave="0" documentId="13_ncr:1_{C92D02D9-5DA3-410F-94B3-D6B92747D2D0}" xr6:coauthVersionLast="47" xr6:coauthVersionMax="47" xr10:uidLastSave="{00000000-0000-0000-0000-000000000000}"/>
  <bookViews>
    <workbookView xWindow="-110" yWindow="-110" windowWidth="19420" windowHeight="10420" xr2:uid="{25F7E4C6-70A6-174A-BD20-13EA1412949A}"/>
  </bookViews>
  <sheets>
    <sheet name="Course Pla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2" l="1"/>
  <c r="C78" i="2" s="1"/>
  <c r="D76" i="2"/>
  <c r="B76" i="2"/>
  <c r="B78" i="2" s="1"/>
  <c r="D75" i="2"/>
  <c r="C75" i="2"/>
  <c r="B75" i="2"/>
  <c r="D74" i="2"/>
  <c r="C74" i="2"/>
  <c r="B74" i="2"/>
  <c r="D73" i="2"/>
  <c r="C73" i="2"/>
  <c r="B73" i="2"/>
  <c r="B72" i="2"/>
  <c r="C72" i="2"/>
  <c r="D72" i="2" l="1"/>
</calcChain>
</file>

<file path=xl/sharedStrings.xml><?xml version="1.0" encoding="utf-8"?>
<sst xmlns="http://schemas.openxmlformats.org/spreadsheetml/2006/main" count="69" uniqueCount="66">
  <si>
    <t xml:space="preserve">Fall 2020 </t>
  </si>
  <si>
    <t>MBA</t>
  </si>
  <si>
    <t>MCP</t>
  </si>
  <si>
    <t xml:space="preserve">Spring 2021 </t>
  </si>
  <si>
    <t xml:space="preserve">Fall 2021 </t>
  </si>
  <si>
    <t>Spring 2022</t>
  </si>
  <si>
    <t>Fall 2022</t>
  </si>
  <si>
    <t>Spring 2023</t>
  </si>
  <si>
    <t xml:space="preserve">Sloan Home </t>
  </si>
  <si>
    <t xml:space="preserve">DUSP Home </t>
  </si>
  <si>
    <t xml:space="preserve">Thesis </t>
  </si>
  <si>
    <t>15.010 Econ Analysis for Bus Decisions</t>
  </si>
  <si>
    <t>15.060 Data, Models, Decisions</t>
  </si>
  <si>
    <t>15.280 Communications for Leaders</t>
  </si>
  <si>
    <t>15.311 Organizational Processes</t>
  </si>
  <si>
    <t>15.360 Intro Tech Entrepreneurship</t>
  </si>
  <si>
    <t>15.515 Financial Accounting</t>
  </si>
  <si>
    <t>15.900 Competitive Strategy</t>
  </si>
  <si>
    <t>15.230 Public Policy and Private Sector</t>
  </si>
  <si>
    <t>15.401 Managerial Finance</t>
  </si>
  <si>
    <t>15.499 Social Impact Investing</t>
  </si>
  <si>
    <t>15.814 Marketing Innovation</t>
  </si>
  <si>
    <t>15.915 Lab for Sustainable Business</t>
  </si>
  <si>
    <t>Requirement</t>
  </si>
  <si>
    <t>1st Year (cumulative)</t>
  </si>
  <si>
    <t>2nd Year (cumulative)</t>
  </si>
  <si>
    <t>Total</t>
  </si>
  <si>
    <t>11.THG Thesis</t>
  </si>
  <si>
    <t>&gt;&gt;  126 units with 21 elective credit reduction</t>
  </si>
  <si>
    <t>15.761 Intro to Operations Mgmt</t>
  </si>
  <si>
    <t>11.200 Gateway I</t>
  </si>
  <si>
    <t xml:space="preserve">11.205 Intro to Spatial Analysis &amp; GIS </t>
  </si>
  <si>
    <t>11.328 Urban Design Skills</t>
  </si>
  <si>
    <t>15.768 Management of Services</t>
  </si>
  <si>
    <t>11.041 Intro: Housing &amp; Community Development</t>
  </si>
  <si>
    <t>11.S951 Special Seminar Urban Studies &amp; Plan (Urban Citizens)</t>
  </si>
  <si>
    <t>11.201 Gateway 2</t>
  </si>
  <si>
    <t>11.222 Intro to Critical Qualitative Methods</t>
  </si>
  <si>
    <t>11.651 USA Lab: Bridging the American Divides</t>
  </si>
  <si>
    <t>15.846 Branding</t>
  </si>
  <si>
    <t>15.364 Innovation Ecosystems for Regional Entrepreneurship Acceleration Leaders (iEco4REAL)</t>
  </si>
  <si>
    <t>11.255 Negotiation and Dispute in the Public Sector</t>
  </si>
  <si>
    <t>IAP (Disciplined Entrepreneurship lab)</t>
  </si>
  <si>
    <t>IAP (Developing Leadership Capabilities)</t>
  </si>
  <si>
    <t>IAP (15.309 Leadership Lessons Learned from the Military)</t>
  </si>
  <si>
    <t>IAP Classes (11.S952 Special Seminar (Hacking the City)</t>
  </si>
  <si>
    <t>15.398 Corporations at the Crossroads: Leading an Organization Through Change &amp; Challenge</t>
  </si>
  <si>
    <t>15.402 Corporate Finance</t>
  </si>
  <si>
    <t>Summer (15.999 Internship)</t>
  </si>
  <si>
    <t>11.THG Thesis Clinic</t>
  </si>
  <si>
    <t>Req Met?</t>
  </si>
  <si>
    <t>11.209 Mobility Ventures</t>
  </si>
  <si>
    <t>15.903 Managing Modern Org</t>
  </si>
  <si>
    <t>11.S952 Reflective Practice</t>
  </si>
  <si>
    <t>11.S03: Transportation Shaping Sustainable Urbanization</t>
  </si>
  <si>
    <t>11.439: Revitalizing Urban Main Streets</t>
  </si>
  <si>
    <t>11.305: Doing Good by Doing Well</t>
  </si>
  <si>
    <t>11.540: Urban Transportation Planning and Policy</t>
  </si>
  <si>
    <t xml:space="preserve">11.THG Thesis </t>
  </si>
  <si>
    <t>DUSP Home</t>
  </si>
  <si>
    <t>15.369 Seminar in Corporate Entrepreneurship</t>
  </si>
  <si>
    <t>3rd Year, Fall Semester (cumulative)</t>
  </si>
  <si>
    <t>3rd Year, Spring Semester (cumulative)</t>
  </si>
  <si>
    <t xml:space="preserve">11.202 Planning Economics </t>
  </si>
  <si>
    <t>11.902 Ind Study: Urban Studies &amp; Planning</t>
  </si>
  <si>
    <t>Dual Degree Template FOR EXAMPLE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</si>
</sst>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3" fillId="0" borderId="3" xfId="0" applyFont="1" applyBorder="1"/>
    <xf numFmtId="0" fontId="1" fillId="0" borderId="3" xfId="0" applyFont="1" applyBorder="1"/>
    <xf numFmtId="0" fontId="0" fillId="2" borderId="0" xfId="0" applyFill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5EA04-0E15-4215-821A-77B4503817CE}">
  <dimension ref="A1:J78"/>
  <sheetViews>
    <sheetView showGridLines="0" tabSelected="1" zoomScale="85" zoomScaleNormal="85" workbookViewId="0">
      <selection activeCell="D6" sqref="D6"/>
    </sheetView>
  </sheetViews>
  <sheetFormatPr defaultColWidth="11.1640625" defaultRowHeight="15.5" x14ac:dyDescent="0.35"/>
  <cols>
    <col min="1" max="1" width="34.25" customWidth="1"/>
    <col min="2" max="2" width="7.9140625" bestFit="1" customWidth="1"/>
    <col min="3" max="3" width="7.58203125" bestFit="1" customWidth="1"/>
    <col min="4" max="4" width="10.9140625" customWidth="1"/>
    <col min="7" max="7" width="3.4140625" customWidth="1"/>
  </cols>
  <sheetData>
    <row r="1" spans="1:4" x14ac:dyDescent="0.35">
      <c r="A1" s="7" t="s">
        <v>65</v>
      </c>
      <c r="B1" s="8"/>
      <c r="C1" s="8"/>
      <c r="D1" s="4"/>
    </row>
    <row r="2" spans="1:4" x14ac:dyDescent="0.35">
      <c r="A2" s="6"/>
      <c r="B2" s="6" t="s">
        <v>1</v>
      </c>
      <c r="C2" s="6" t="s">
        <v>2</v>
      </c>
      <c r="D2" s="2" t="s">
        <v>10</v>
      </c>
    </row>
    <row r="3" spans="1:4" x14ac:dyDescent="0.35">
      <c r="A3" s="2" t="s">
        <v>0</v>
      </c>
      <c r="B3" s="1"/>
      <c r="C3" s="1"/>
      <c r="D3" s="1"/>
    </row>
    <row r="4" spans="1:4" x14ac:dyDescent="0.35">
      <c r="A4" s="3" t="s">
        <v>8</v>
      </c>
      <c r="B4" s="1"/>
      <c r="C4" s="1"/>
      <c r="D4" s="1"/>
    </row>
    <row r="5" spans="1:4" x14ac:dyDescent="0.35">
      <c r="A5" s="1" t="s">
        <v>11</v>
      </c>
      <c r="B5" s="1">
        <v>9</v>
      </c>
      <c r="C5" s="1"/>
      <c r="D5" s="1"/>
    </row>
    <row r="6" spans="1:4" x14ac:dyDescent="0.35">
      <c r="A6" s="1" t="s">
        <v>12</v>
      </c>
      <c r="B6" s="1">
        <v>9</v>
      </c>
      <c r="C6" s="1"/>
      <c r="D6" s="1"/>
    </row>
    <row r="7" spans="1:4" x14ac:dyDescent="0.35">
      <c r="A7" s="1" t="s">
        <v>13</v>
      </c>
      <c r="B7" s="1">
        <v>9</v>
      </c>
      <c r="C7" s="1"/>
      <c r="D7" s="1"/>
    </row>
    <row r="8" spans="1:4" x14ac:dyDescent="0.35">
      <c r="A8" s="1" t="s">
        <v>14</v>
      </c>
      <c r="B8" s="1">
        <v>9</v>
      </c>
      <c r="C8" s="1"/>
      <c r="D8" s="1"/>
    </row>
    <row r="9" spans="1:4" x14ac:dyDescent="0.35">
      <c r="A9" s="1" t="s">
        <v>15</v>
      </c>
      <c r="B9" s="1">
        <v>3</v>
      </c>
      <c r="C9" s="1"/>
      <c r="D9" s="1"/>
    </row>
    <row r="10" spans="1:4" x14ac:dyDescent="0.35">
      <c r="A10" s="1" t="s">
        <v>16</v>
      </c>
      <c r="B10" s="1">
        <v>9</v>
      </c>
      <c r="C10" s="1"/>
      <c r="D10" s="1"/>
    </row>
    <row r="11" spans="1:4" x14ac:dyDescent="0.35">
      <c r="A11" s="1" t="s">
        <v>17</v>
      </c>
      <c r="B11" s="1">
        <v>9</v>
      </c>
      <c r="C11" s="1"/>
      <c r="D11" s="1"/>
    </row>
    <row r="12" spans="1:4" x14ac:dyDescent="0.35">
      <c r="A12" s="1"/>
      <c r="B12" s="1"/>
      <c r="C12" s="1"/>
      <c r="D12" s="1"/>
    </row>
    <row r="13" spans="1:4" x14ac:dyDescent="0.35">
      <c r="A13" s="3" t="s">
        <v>42</v>
      </c>
      <c r="B13" s="3">
        <v>6</v>
      </c>
      <c r="C13" s="1"/>
      <c r="D13" s="1"/>
    </row>
    <row r="14" spans="1:4" x14ac:dyDescent="0.35">
      <c r="A14" s="3" t="s">
        <v>43</v>
      </c>
      <c r="B14" s="3">
        <v>6</v>
      </c>
      <c r="C14" s="1"/>
      <c r="D14" s="1"/>
    </row>
    <row r="15" spans="1:4" x14ac:dyDescent="0.35">
      <c r="A15" s="1"/>
      <c r="B15" s="1"/>
      <c r="C15" s="1"/>
      <c r="D15" s="1"/>
    </row>
    <row r="16" spans="1:4" x14ac:dyDescent="0.35">
      <c r="A16" s="2" t="s">
        <v>3</v>
      </c>
      <c r="B16" s="1"/>
      <c r="C16" s="1"/>
      <c r="D16" s="1"/>
    </row>
    <row r="17" spans="1:4" x14ac:dyDescent="0.35">
      <c r="A17" s="3" t="s">
        <v>8</v>
      </c>
      <c r="B17" s="1"/>
      <c r="C17" s="1"/>
      <c r="D17" s="1"/>
    </row>
    <row r="18" spans="1:4" x14ac:dyDescent="0.35">
      <c r="A18" s="1" t="s">
        <v>18</v>
      </c>
      <c r="B18" s="1">
        <v>9</v>
      </c>
      <c r="C18" s="1"/>
      <c r="D18" s="1"/>
    </row>
    <row r="19" spans="1:4" x14ac:dyDescent="0.35">
      <c r="A19" s="1" t="s">
        <v>19</v>
      </c>
      <c r="B19" s="1">
        <v>9</v>
      </c>
      <c r="C19" s="1"/>
      <c r="D19" s="1"/>
    </row>
    <row r="20" spans="1:4" x14ac:dyDescent="0.35">
      <c r="A20" s="1" t="s">
        <v>20</v>
      </c>
      <c r="B20" s="1">
        <v>6</v>
      </c>
      <c r="C20" s="1"/>
      <c r="D20" s="1"/>
    </row>
    <row r="21" spans="1:4" x14ac:dyDescent="0.35">
      <c r="A21" s="1" t="s">
        <v>29</v>
      </c>
      <c r="B21" s="1">
        <v>9</v>
      </c>
      <c r="C21" s="1"/>
      <c r="D21" s="1"/>
    </row>
    <row r="22" spans="1:4" x14ac:dyDescent="0.35">
      <c r="A22" s="1" t="s">
        <v>21</v>
      </c>
      <c r="B22" s="1">
        <v>9</v>
      </c>
      <c r="C22" s="1"/>
      <c r="D22" s="1"/>
    </row>
    <row r="23" spans="1:4" x14ac:dyDescent="0.35">
      <c r="A23" s="1" t="s">
        <v>22</v>
      </c>
      <c r="B23" s="1">
        <v>12</v>
      </c>
      <c r="C23" s="1"/>
      <c r="D23" s="1"/>
    </row>
    <row r="24" spans="1:4" x14ac:dyDescent="0.35">
      <c r="A24" s="1"/>
      <c r="B24" s="1"/>
      <c r="C24" s="1"/>
      <c r="D24" s="1"/>
    </row>
    <row r="25" spans="1:4" x14ac:dyDescent="0.35">
      <c r="A25" s="3" t="s">
        <v>48</v>
      </c>
      <c r="B25" s="3">
        <v>1</v>
      </c>
      <c r="C25" s="1"/>
      <c r="D25" s="1"/>
    </row>
    <row r="26" spans="1:4" x14ac:dyDescent="0.35">
      <c r="A26" s="1"/>
      <c r="B26" s="1"/>
      <c r="C26" s="1"/>
      <c r="D26" s="1"/>
    </row>
    <row r="27" spans="1:4" x14ac:dyDescent="0.35">
      <c r="A27" s="2" t="s">
        <v>4</v>
      </c>
      <c r="B27" s="1"/>
      <c r="C27" s="1"/>
      <c r="D27" s="1"/>
    </row>
    <row r="28" spans="1:4" x14ac:dyDescent="0.35">
      <c r="A28" s="3" t="s">
        <v>9</v>
      </c>
      <c r="B28" s="1"/>
      <c r="C28" s="1"/>
      <c r="D28" s="1"/>
    </row>
    <row r="29" spans="1:4" x14ac:dyDescent="0.35">
      <c r="A29" s="1" t="s">
        <v>30</v>
      </c>
      <c r="B29" s="1"/>
      <c r="C29" s="1">
        <v>12</v>
      </c>
      <c r="D29" s="1"/>
    </row>
    <row r="30" spans="1:4" x14ac:dyDescent="0.35">
      <c r="A30" s="1" t="s">
        <v>32</v>
      </c>
      <c r="B30" s="1"/>
      <c r="C30" s="1">
        <v>8</v>
      </c>
      <c r="D30" s="1"/>
    </row>
    <row r="31" spans="1:4" x14ac:dyDescent="0.35">
      <c r="A31" s="1" t="s">
        <v>34</v>
      </c>
      <c r="B31" s="1"/>
      <c r="C31" s="1">
        <v>12</v>
      </c>
      <c r="D31" s="1"/>
    </row>
    <row r="32" spans="1:4" x14ac:dyDescent="0.35">
      <c r="A32" s="1" t="s">
        <v>31</v>
      </c>
      <c r="B32" s="1"/>
      <c r="C32" s="1">
        <v>6</v>
      </c>
      <c r="D32" s="1"/>
    </row>
    <row r="33" spans="1:4" x14ac:dyDescent="0.35">
      <c r="A33" s="1" t="s">
        <v>35</v>
      </c>
      <c r="B33" s="1"/>
      <c r="C33" s="1">
        <v>6</v>
      </c>
      <c r="D33" s="1"/>
    </row>
    <row r="34" spans="1:4" x14ac:dyDescent="0.35">
      <c r="A34" s="1" t="s">
        <v>33</v>
      </c>
      <c r="B34" s="1">
        <v>9</v>
      </c>
      <c r="C34" s="1"/>
      <c r="D34" s="1"/>
    </row>
    <row r="35" spans="1:4" x14ac:dyDescent="0.35">
      <c r="A35" s="1"/>
      <c r="B35" s="1"/>
      <c r="C35" s="1"/>
      <c r="D35" s="1"/>
    </row>
    <row r="36" spans="1:4" x14ac:dyDescent="0.35">
      <c r="A36" s="3" t="s">
        <v>44</v>
      </c>
      <c r="B36" s="3">
        <v>3</v>
      </c>
      <c r="C36" s="3"/>
      <c r="D36" s="1"/>
    </row>
    <row r="37" spans="1:4" x14ac:dyDescent="0.35">
      <c r="A37" s="3" t="s">
        <v>45</v>
      </c>
      <c r="B37" s="3"/>
      <c r="C37" s="3">
        <v>3</v>
      </c>
      <c r="D37" s="1"/>
    </row>
    <row r="38" spans="1:4" x14ac:dyDescent="0.35">
      <c r="A38" s="1"/>
      <c r="B38" s="1"/>
      <c r="C38" s="1"/>
      <c r="D38" s="1"/>
    </row>
    <row r="39" spans="1:4" x14ac:dyDescent="0.35">
      <c r="A39" s="2" t="s">
        <v>5</v>
      </c>
      <c r="B39" s="1"/>
      <c r="C39" s="1"/>
      <c r="D39" s="1"/>
    </row>
    <row r="40" spans="1:4" x14ac:dyDescent="0.35">
      <c r="A40" s="3" t="s">
        <v>9</v>
      </c>
      <c r="B40" s="1"/>
      <c r="C40" s="1"/>
      <c r="D40" s="1"/>
    </row>
    <row r="41" spans="1:4" x14ac:dyDescent="0.35">
      <c r="A41" s="1" t="s">
        <v>36</v>
      </c>
      <c r="B41" s="1"/>
      <c r="C41" s="1">
        <v>12</v>
      </c>
      <c r="D41" s="1"/>
    </row>
    <row r="42" spans="1:4" x14ac:dyDescent="0.35">
      <c r="A42" s="1" t="s">
        <v>37</v>
      </c>
      <c r="B42" s="1"/>
      <c r="C42" s="1">
        <v>6</v>
      </c>
      <c r="D42" s="1"/>
    </row>
    <row r="43" spans="1:4" x14ac:dyDescent="0.35">
      <c r="A43" s="1" t="s">
        <v>49</v>
      </c>
      <c r="B43" s="1"/>
      <c r="C43" s="1"/>
      <c r="D43" s="1">
        <v>3</v>
      </c>
    </row>
    <row r="44" spans="1:4" x14ac:dyDescent="0.35">
      <c r="A44" s="1" t="s">
        <v>38</v>
      </c>
      <c r="B44" s="1"/>
      <c r="C44" s="1">
        <v>9</v>
      </c>
      <c r="D44" s="1"/>
    </row>
    <row r="45" spans="1:4" x14ac:dyDescent="0.35">
      <c r="A45" s="1" t="s">
        <v>41</v>
      </c>
      <c r="B45" s="1"/>
      <c r="C45" s="1">
        <v>12</v>
      </c>
      <c r="D45" s="1"/>
    </row>
    <row r="46" spans="1:4" x14ac:dyDescent="0.35">
      <c r="A46" s="1" t="s">
        <v>40</v>
      </c>
      <c r="B46" s="1">
        <v>9</v>
      </c>
      <c r="C46" s="1"/>
      <c r="D46" s="1"/>
    </row>
    <row r="47" spans="1:4" x14ac:dyDescent="0.35">
      <c r="A47" s="1" t="s">
        <v>39</v>
      </c>
      <c r="B47" s="1">
        <v>6</v>
      </c>
      <c r="C47" s="1"/>
      <c r="D47" s="1"/>
    </row>
    <row r="48" spans="1:4" x14ac:dyDescent="0.35">
      <c r="A48" s="1" t="s">
        <v>46</v>
      </c>
      <c r="B48" s="1">
        <v>6</v>
      </c>
      <c r="C48" s="1"/>
      <c r="D48" s="1"/>
    </row>
    <row r="49" spans="1:10" x14ac:dyDescent="0.35">
      <c r="A49" s="1"/>
      <c r="B49" s="1"/>
      <c r="C49" s="1"/>
      <c r="D49" s="1"/>
    </row>
    <row r="50" spans="1:10" x14ac:dyDescent="0.35">
      <c r="A50" s="2" t="s">
        <v>6</v>
      </c>
      <c r="B50" s="1"/>
      <c r="C50" s="1"/>
      <c r="D50" s="1"/>
      <c r="F50" s="4"/>
      <c r="J50" s="4"/>
    </row>
    <row r="51" spans="1:10" x14ac:dyDescent="0.35">
      <c r="A51" s="3" t="s">
        <v>59</v>
      </c>
      <c r="B51" s="1"/>
      <c r="C51" s="1"/>
      <c r="D51" s="1"/>
    </row>
    <row r="52" spans="1:10" x14ac:dyDescent="0.35">
      <c r="A52" s="1" t="s">
        <v>47</v>
      </c>
      <c r="B52" s="1">
        <v>9</v>
      </c>
      <c r="C52" s="1"/>
      <c r="D52" s="1"/>
    </row>
    <row r="53" spans="1:10" x14ac:dyDescent="0.35">
      <c r="A53" s="1" t="s">
        <v>51</v>
      </c>
      <c r="B53" s="1">
        <v>12</v>
      </c>
      <c r="C53" s="1"/>
      <c r="D53" s="1"/>
    </row>
    <row r="54" spans="1:10" x14ac:dyDescent="0.35">
      <c r="A54" s="1" t="s">
        <v>52</v>
      </c>
      <c r="B54" s="1">
        <v>6</v>
      </c>
      <c r="C54" s="1"/>
      <c r="D54" s="1"/>
    </row>
    <row r="55" spans="1:10" x14ac:dyDescent="0.35">
      <c r="A55" s="1" t="s">
        <v>53</v>
      </c>
      <c r="B55" s="1"/>
      <c r="C55" s="1">
        <v>1</v>
      </c>
      <c r="D55" s="1"/>
    </row>
    <row r="56" spans="1:10" x14ac:dyDescent="0.35">
      <c r="A56" s="1" t="s">
        <v>54</v>
      </c>
      <c r="B56" s="1"/>
      <c r="C56" s="1">
        <v>3</v>
      </c>
      <c r="D56" s="1"/>
    </row>
    <row r="57" spans="1:10" x14ac:dyDescent="0.35">
      <c r="A57" s="1" t="s">
        <v>55</v>
      </c>
      <c r="B57" s="1"/>
      <c r="C57" s="1">
        <v>15</v>
      </c>
      <c r="D57" s="1"/>
    </row>
    <row r="58" spans="1:10" x14ac:dyDescent="0.35">
      <c r="A58" s="1" t="s">
        <v>56</v>
      </c>
      <c r="B58" s="1"/>
      <c r="C58" s="1">
        <v>3</v>
      </c>
      <c r="D58" s="1"/>
    </row>
    <row r="59" spans="1:10" x14ac:dyDescent="0.35">
      <c r="A59" s="1" t="s">
        <v>57</v>
      </c>
      <c r="B59" s="1"/>
      <c r="C59" s="1">
        <v>12</v>
      </c>
      <c r="D59" s="1"/>
      <c r="E59" s="5"/>
    </row>
    <row r="60" spans="1:10" x14ac:dyDescent="0.35">
      <c r="A60" s="1" t="s">
        <v>58</v>
      </c>
      <c r="B60" s="1"/>
      <c r="C60" s="1"/>
      <c r="D60" s="1">
        <v>3</v>
      </c>
    </row>
    <row r="61" spans="1:10" x14ac:dyDescent="0.35">
      <c r="A61" s="3"/>
      <c r="B61" s="1"/>
      <c r="C61" s="1"/>
      <c r="D61" s="1"/>
    </row>
    <row r="62" spans="1:10" x14ac:dyDescent="0.35">
      <c r="A62" s="10" t="s">
        <v>7</v>
      </c>
      <c r="B62" s="11"/>
      <c r="C62" s="11"/>
      <c r="D62" s="11"/>
    </row>
    <row r="63" spans="1:10" x14ac:dyDescent="0.35">
      <c r="A63" s="12" t="s">
        <v>8</v>
      </c>
      <c r="B63" s="11"/>
      <c r="C63" s="11"/>
      <c r="D63" s="11"/>
    </row>
    <row r="64" spans="1:10" x14ac:dyDescent="0.35">
      <c r="A64" s="11" t="s">
        <v>27</v>
      </c>
      <c r="B64" s="11"/>
      <c r="C64" s="11"/>
      <c r="D64" s="11">
        <v>18</v>
      </c>
    </row>
    <row r="65" spans="1:4" x14ac:dyDescent="0.35">
      <c r="A65" s="11" t="s">
        <v>63</v>
      </c>
      <c r="B65" s="11"/>
      <c r="C65" s="11">
        <v>6</v>
      </c>
      <c r="D65" s="11"/>
    </row>
    <row r="66" spans="1:4" x14ac:dyDescent="0.35">
      <c r="A66" s="11" t="s">
        <v>60</v>
      </c>
      <c r="B66" s="11">
        <v>9</v>
      </c>
      <c r="C66" s="11"/>
      <c r="D66" s="11"/>
    </row>
    <row r="67" spans="1:4" x14ac:dyDescent="0.35">
      <c r="A67" s="11" t="s">
        <v>64</v>
      </c>
      <c r="B67" s="11"/>
      <c r="C67" s="11">
        <v>3</v>
      </c>
      <c r="D67" s="11"/>
    </row>
    <row r="68" spans="1:4" x14ac:dyDescent="0.35">
      <c r="A68" s="11"/>
      <c r="B68" s="11"/>
      <c r="C68" s="11"/>
      <c r="D68" s="11"/>
    </row>
    <row r="69" spans="1:4" x14ac:dyDescent="0.35">
      <c r="A69" s="11"/>
      <c r="B69" s="11"/>
      <c r="C69" s="11"/>
      <c r="D69" s="11"/>
    </row>
    <row r="70" spans="1:4" x14ac:dyDescent="0.35">
      <c r="A70" s="11"/>
      <c r="B70" s="11"/>
      <c r="C70" s="11"/>
      <c r="D70" s="11"/>
    </row>
    <row r="71" spans="1:4" x14ac:dyDescent="0.35">
      <c r="A71" s="5"/>
    </row>
    <row r="72" spans="1:4" x14ac:dyDescent="0.35">
      <c r="A72" s="5" t="s">
        <v>24</v>
      </c>
      <c r="B72">
        <f>SUM(B5:B23)</f>
        <v>123</v>
      </c>
      <c r="C72">
        <f>SUM(C5:C23)</f>
        <v>0</v>
      </c>
      <c r="D72">
        <f>SUM(D5:D23)</f>
        <v>0</v>
      </c>
    </row>
    <row r="73" spans="1:4" x14ac:dyDescent="0.35">
      <c r="A73" s="5" t="s">
        <v>25</v>
      </c>
      <c r="B73">
        <f>SUM(B5:B49)</f>
        <v>157</v>
      </c>
      <c r="C73">
        <f>SUM(C5:C49)</f>
        <v>86</v>
      </c>
      <c r="D73">
        <f>SUM(D5:D49)</f>
        <v>3</v>
      </c>
    </row>
    <row r="74" spans="1:4" x14ac:dyDescent="0.35">
      <c r="A74" s="5" t="s">
        <v>61</v>
      </c>
      <c r="B74">
        <f>SUM(B2:B60)</f>
        <v>184</v>
      </c>
      <c r="C74">
        <f>SUM(C2:C60)</f>
        <v>120</v>
      </c>
      <c r="D74">
        <f>SUM(D2:D60)</f>
        <v>6</v>
      </c>
    </row>
    <row r="75" spans="1:4" x14ac:dyDescent="0.35">
      <c r="A75" s="5" t="s">
        <v>62</v>
      </c>
      <c r="B75">
        <f>SUM(B3:B70)</f>
        <v>193</v>
      </c>
      <c r="C75">
        <f>SUM(C3:C70)</f>
        <v>129</v>
      </c>
      <c r="D75">
        <f>SUM(D3:D70)</f>
        <v>24</v>
      </c>
    </row>
    <row r="76" spans="1:4" x14ac:dyDescent="0.35">
      <c r="A76" s="4" t="s">
        <v>26</v>
      </c>
      <c r="B76" s="4">
        <f>SUM(B3:B70)</f>
        <v>193</v>
      </c>
      <c r="C76" s="4">
        <f>SUM(C3:C70)</f>
        <v>129</v>
      </c>
      <c r="D76" s="4">
        <f t="shared" ref="D76" si="0">SUM(D3:D70)</f>
        <v>24</v>
      </c>
    </row>
    <row r="77" spans="1:4" x14ac:dyDescent="0.35">
      <c r="A77" s="5" t="s">
        <v>23</v>
      </c>
      <c r="B77" s="5">
        <v>189</v>
      </c>
      <c r="C77" s="5">
        <v>105</v>
      </c>
      <c r="D77" s="5" t="s">
        <v>28</v>
      </c>
    </row>
    <row r="78" spans="1:4" x14ac:dyDescent="0.35">
      <c r="A78" s="5" t="s">
        <v>50</v>
      </c>
      <c r="B78" s="9" t="str">
        <f>IF(B76&gt;B77,"Yes", "No")</f>
        <v>Yes</v>
      </c>
      <c r="C78" s="9" t="str">
        <f>IF(C76&gt;C77,"Yes", "No")</f>
        <v>Yes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Don Curioso</cp:lastModifiedBy>
  <dcterms:created xsi:type="dcterms:W3CDTF">2020-12-24T00:19:21Z</dcterms:created>
  <dcterms:modified xsi:type="dcterms:W3CDTF">2023-08-21T15:27:00Z</dcterms:modified>
</cp:coreProperties>
</file>